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1" l="1"/>
  <c r="L6" i="1"/>
  <c r="M5" i="1" l="1"/>
  <c r="L4" i="1" l="1"/>
  <c r="N4" i="1" s="1"/>
  <c r="L5" i="1"/>
  <c r="N5" i="1" s="1"/>
</calcChain>
</file>

<file path=xl/sharedStrings.xml><?xml version="1.0" encoding="utf-8"?>
<sst xmlns="http://schemas.openxmlformats.org/spreadsheetml/2006/main" count="20" uniqueCount="18">
  <si>
    <t>N</t>
  </si>
  <si>
    <t>პარტიის დასახელება</t>
  </si>
  <si>
    <t>ჯამური ხარჯი</t>
  </si>
  <si>
    <t>სატელევიზიო რაკლამის ხარჯი</t>
  </si>
  <si>
    <t>სხვა რეკლამის ხარჯი</t>
  </si>
  <si>
    <t>მივლინება ჯამი</t>
  </si>
  <si>
    <t>შრომის ანაზღაურება</t>
  </si>
  <si>
    <t>საბიუჯეტო შემოსავალი</t>
  </si>
  <si>
    <t>შემოწირულება</t>
  </si>
  <si>
    <t>არაფულადი</t>
  </si>
  <si>
    <t>შემოწირულება ჯამი</t>
  </si>
  <si>
    <t>სხვა შემოსავალი</t>
  </si>
  <si>
    <t>ჯამური შემოსავალი</t>
  </si>
  <si>
    <t>ქართული ოცნება-დემოკრატიული საქართველო</t>
  </si>
  <si>
    <t>ერთიანი ნაციონალური მოძრაობა</t>
  </si>
  <si>
    <t xml:space="preserve"> </t>
  </si>
  <si>
    <t>ერთობისა და განვითარების პარტია</t>
  </si>
  <si>
    <t>სოციალური სამართლიანობისთვის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</si>
</sst>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0\ _₾_-;\-* #,##0.00\ _₾_-;_-* &quot;-&quot;??\ _₾_-;_-@_-"/>
    <numFmt numFmtId="165" formatCode="_-* #,##0_-;\-* #,##0_-;_-* &quot;-&quot;??_-;_-@_-"/>
    <numFmt numFmtId="166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ylfaen"/>
      <family val="1"/>
    </font>
    <font>
      <b/>
      <sz val="9"/>
      <color theme="1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0"/>
      <color theme="1"/>
      <name val="Sylfaen"/>
      <family val="1"/>
    </font>
    <font>
      <sz val="10"/>
      <color theme="1"/>
      <name val="Arial"/>
      <family val="2"/>
    </font>
    <font>
      <sz val="10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/>
    <xf numFmtId="2" fontId="2" fillId="0" borderId="0" xfId="0" applyNumberFormat="1" applyFont="1"/>
    <xf numFmtId="43" fontId="3" fillId="0" borderId="1" xfId="1" applyFont="1" applyFill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center" vertical="center" wrapText="1"/>
    </xf>
    <xf numFmtId="43" fontId="3" fillId="0" borderId="3" xfId="1" applyFont="1" applyFill="1" applyBorder="1" applyAlignment="1">
      <alignment horizontal="center" vertical="center" wrapText="1"/>
    </xf>
    <xf numFmtId="2" fontId="3" fillId="0" borderId="4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3" fontId="2" fillId="0" borderId="5" xfId="1" applyFont="1" applyBorder="1"/>
    <xf numFmtId="165" fontId="2" fillId="0" borderId="6" xfId="1" applyNumberFormat="1" applyFont="1" applyBorder="1"/>
    <xf numFmtId="165" fontId="6" fillId="0" borderId="7" xfId="1" applyNumberFormat="1" applyFont="1" applyBorder="1"/>
    <xf numFmtId="166" fontId="2" fillId="0" borderId="0" xfId="0" applyNumberFormat="1" applyFont="1"/>
    <xf numFmtId="0" fontId="6" fillId="0" borderId="0" xfId="3" applyFont="1" applyAlignment="1" applyProtection="1">
      <alignment horizontal="center" vertical="center"/>
      <protection locked="0"/>
    </xf>
    <xf numFmtId="0" fontId="2" fillId="0" borderId="0" xfId="0" applyFont="1" applyFill="1"/>
    <xf numFmtId="165" fontId="2" fillId="0" borderId="10" xfId="1" applyNumberFormat="1" applyFont="1" applyBorder="1"/>
    <xf numFmtId="165" fontId="2" fillId="0" borderId="11" xfId="1" applyNumberFormat="1" applyFont="1" applyBorder="1"/>
    <xf numFmtId="165" fontId="6" fillId="0" borderId="11" xfId="1" applyNumberFormat="1" applyFont="1" applyBorder="1"/>
    <xf numFmtId="165" fontId="2" fillId="0" borderId="0" xfId="0" applyNumberFormat="1" applyFont="1"/>
    <xf numFmtId="164" fontId="2" fillId="0" borderId="0" xfId="0" applyNumberFormat="1" applyFont="1"/>
    <xf numFmtId="165" fontId="2" fillId="0" borderId="12" xfId="1" applyNumberFormat="1" applyFont="1" applyBorder="1"/>
    <xf numFmtId="165" fontId="6" fillId="2" borderId="6" xfId="1" applyNumberFormat="1" applyFont="1" applyFill="1" applyBorder="1"/>
    <xf numFmtId="165" fontId="2" fillId="0" borderId="6" xfId="1" applyNumberFormat="1" applyFont="1" applyFill="1" applyBorder="1"/>
    <xf numFmtId="165" fontId="2" fillId="0" borderId="7" xfId="1" applyNumberFormat="1" applyFont="1" applyBorder="1"/>
    <xf numFmtId="165" fontId="7" fillId="0" borderId="6" xfId="1" applyNumberFormat="1" applyFont="1" applyFill="1" applyBorder="1"/>
    <xf numFmtId="165" fontId="2" fillId="0" borderId="6" xfId="1" applyNumberFormat="1" applyFont="1" applyFill="1" applyBorder="1" applyAlignment="1" applyProtection="1">
      <alignment horizontal="right" vertical="center"/>
      <protection locked="0"/>
    </xf>
    <xf numFmtId="165" fontId="2" fillId="0" borderId="10" xfId="1" applyNumberFormat="1" applyFont="1" applyFill="1" applyBorder="1" applyAlignment="1" applyProtection="1">
      <alignment horizontal="right" vertical="center"/>
      <protection locked="0"/>
    </xf>
    <xf numFmtId="165" fontId="2" fillId="0" borderId="9" xfId="1" applyNumberFormat="1" applyFont="1" applyFill="1" applyBorder="1"/>
    <xf numFmtId="43" fontId="3" fillId="0" borderId="13" xfId="1" applyFont="1" applyFill="1" applyBorder="1" applyAlignment="1">
      <alignment horizontal="center" vertical="center" wrapText="1"/>
    </xf>
    <xf numFmtId="0" fontId="2" fillId="0" borderId="14" xfId="1" applyNumberFormat="1" applyFont="1" applyBorder="1"/>
    <xf numFmtId="0" fontId="2" fillId="0" borderId="15" xfId="1" applyNumberFormat="1" applyFont="1" applyBorder="1"/>
    <xf numFmtId="0" fontId="2" fillId="0" borderId="16" xfId="1" applyNumberFormat="1" applyFont="1" applyBorder="1"/>
    <xf numFmtId="165" fontId="2" fillId="0" borderId="17" xfId="1" applyNumberFormat="1" applyFont="1" applyBorder="1"/>
    <xf numFmtId="0" fontId="2" fillId="0" borderId="0" xfId="1" applyNumberFormat="1" applyFont="1" applyBorder="1"/>
    <xf numFmtId="43" fontId="2" fillId="0" borderId="0" xfId="1" applyFont="1" applyBorder="1"/>
    <xf numFmtId="165" fontId="6" fillId="0" borderId="0" xfId="1" applyNumberFormat="1" applyFont="1" applyBorder="1"/>
    <xf numFmtId="165" fontId="2" fillId="0" borderId="0" xfId="1" applyNumberFormat="1" applyFont="1" applyBorder="1"/>
    <xf numFmtId="165" fontId="2" fillId="0" borderId="0" xfId="1" applyNumberFormat="1" applyFont="1" applyFill="1" applyBorder="1" applyAlignment="1" applyProtection="1">
      <alignment horizontal="right" vertical="center"/>
      <protection locked="0"/>
    </xf>
    <xf numFmtId="165" fontId="2" fillId="0" borderId="0" xfId="1" applyNumberFormat="1" applyFont="1" applyFill="1" applyBorder="1"/>
    <xf numFmtId="166" fontId="8" fillId="0" borderId="0" xfId="0" applyNumberFormat="1" applyFont="1"/>
    <xf numFmtId="43" fontId="2" fillId="0" borderId="18" xfId="1" applyFont="1" applyBorder="1"/>
    <xf numFmtId="165" fontId="6" fillId="0" borderId="17" xfId="1" applyNumberFormat="1" applyFont="1" applyBorder="1"/>
    <xf numFmtId="165" fontId="2" fillId="0" borderId="17" xfId="1" applyNumberFormat="1" applyFont="1" applyFill="1" applyBorder="1" applyAlignment="1" applyProtection="1">
      <alignment horizontal="right" vertical="center"/>
      <protection locked="0"/>
    </xf>
    <xf numFmtId="165" fontId="6" fillId="0" borderId="6" xfId="1" applyNumberFormat="1" applyFont="1" applyBorder="1"/>
    <xf numFmtId="165" fontId="6" fillId="2" borderId="10" xfId="1" applyNumberFormat="1" applyFont="1" applyFill="1" applyBorder="1"/>
    <xf numFmtId="165" fontId="2" fillId="0" borderId="10" xfId="1" applyNumberFormat="1" applyFont="1" applyFill="1" applyBorder="1"/>
    <xf numFmtId="165" fontId="7" fillId="0" borderId="10" xfId="1" applyNumberFormat="1" applyFont="1" applyFill="1" applyBorder="1"/>
    <xf numFmtId="165" fontId="2" fillId="0" borderId="8" xfId="1" applyNumberFormat="1" applyFont="1" applyFill="1" applyBorder="1"/>
    <xf numFmtId="165" fontId="2" fillId="0" borderId="19" xfId="1" applyNumberFormat="1" applyFont="1" applyFill="1" applyBorder="1"/>
    <xf numFmtId="165" fontId="2" fillId="0" borderId="20" xfId="1" applyNumberFormat="1" applyFont="1" applyBorder="1"/>
    <xf numFmtId="0" fontId="2" fillId="0" borderId="21" xfId="0" applyFont="1" applyBorder="1"/>
    <xf numFmtId="43" fontId="2" fillId="0" borderId="22" xfId="1" applyFont="1" applyBorder="1"/>
    <xf numFmtId="0" fontId="2" fillId="0" borderId="0" xfId="0" applyFont="1" applyBorder="1"/>
    <xf numFmtId="166" fontId="2" fillId="0" borderId="0" xfId="0" applyNumberFormat="1" applyFont="1" applyBorder="1"/>
  </cellXfs>
  <cellStyles count="4">
    <cellStyle name="Comma" xfId="1" builtinId="3"/>
    <cellStyle name="Normal" xfId="0" builtinId="0"/>
    <cellStyle name="Normal 3" xfId="2"/>
    <cellStyle name="Normal_FORMEBI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2"/>
  <sheetViews>
    <sheetView tabSelected="1" zoomScale="70" zoomScaleNormal="70" workbookViewId="0">
      <selection activeCell="B12" sqref="B12"/>
    </sheetView>
  </sheetViews>
  <sheetFormatPr defaultColWidth="9.140625" defaultRowHeight="15" x14ac:dyDescent="0.3"/>
  <cols>
    <col min="1" max="1" width="9.140625" style="1" customWidth="1"/>
    <col min="2" max="2" width="3.140625" style="1" bestFit="1" customWidth="1"/>
    <col min="3" max="3" width="53.42578125" style="1" customWidth="1"/>
    <col min="4" max="4" width="20.5703125" style="2" customWidth="1"/>
    <col min="5" max="8" width="20.5703125" style="1" customWidth="1"/>
    <col min="9" max="9" width="20.5703125" style="3" customWidth="1"/>
    <col min="10" max="14" width="20.5703125" style="1" customWidth="1"/>
    <col min="15" max="15" width="16.7109375" style="1" customWidth="1"/>
    <col min="16" max="16" width="11.28515625" style="1" bestFit="1" customWidth="1"/>
    <col min="17" max="16384" width="9.140625" style="1"/>
  </cols>
  <sheetData>
    <row r="2" spans="1:16" ht="15.75" thickBot="1" x14ac:dyDescent="0.35"/>
    <row r="3" spans="1:16" s="8" customFormat="1" ht="55.5" customHeight="1" x14ac:dyDescent="0.25">
      <c r="B3" s="28" t="s">
        <v>0</v>
      </c>
      <c r="C3" s="4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6" t="s">
        <v>6</v>
      </c>
      <c r="I3" s="7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6" t="s">
        <v>12</v>
      </c>
    </row>
    <row r="4" spans="1:16" x14ac:dyDescent="0.3">
      <c r="B4" s="29">
        <v>1</v>
      </c>
      <c r="C4" s="9" t="s">
        <v>13</v>
      </c>
      <c r="D4" s="21">
        <v>1260134</v>
      </c>
      <c r="E4" s="10">
        <v>0</v>
      </c>
      <c r="F4" s="22">
        <v>292500</v>
      </c>
      <c r="G4" s="10">
        <v>0</v>
      </c>
      <c r="H4" s="23">
        <v>19000</v>
      </c>
      <c r="I4" s="47">
        <v>856670</v>
      </c>
      <c r="J4" s="24">
        <v>151000</v>
      </c>
      <c r="K4" s="10">
        <v>0</v>
      </c>
      <c r="L4" s="10">
        <f>K4+J4</f>
        <v>151000</v>
      </c>
      <c r="M4" s="25">
        <v>1511</v>
      </c>
      <c r="N4" s="11">
        <f>M4+L4+I4</f>
        <v>1009181</v>
      </c>
      <c r="O4" s="12"/>
      <c r="P4" s="12"/>
    </row>
    <row r="5" spans="1:16" x14ac:dyDescent="0.3">
      <c r="B5" s="31">
        <v>2</v>
      </c>
      <c r="C5" s="9" t="s">
        <v>14</v>
      </c>
      <c r="D5" s="43">
        <v>514168.06</v>
      </c>
      <c r="E5" s="10">
        <v>0</v>
      </c>
      <c r="F5" s="25">
        <v>40836</v>
      </c>
      <c r="G5" s="10">
        <v>0</v>
      </c>
      <c r="H5" s="23">
        <v>174080</v>
      </c>
      <c r="I5" s="47">
        <v>366605.82</v>
      </c>
      <c r="J5" s="10">
        <v>55471</v>
      </c>
      <c r="K5" s="10">
        <v>18500</v>
      </c>
      <c r="L5" s="10">
        <f t="shared" ref="L5:L6" si="0">K5+J5</f>
        <v>73971</v>
      </c>
      <c r="M5" s="25">
        <f>243.89+15.13</f>
        <v>259.02</v>
      </c>
      <c r="N5" s="11">
        <f t="shared" ref="N5:N6" si="1">M5+L5+I5</f>
        <v>440835.84000000003</v>
      </c>
      <c r="O5" s="12"/>
      <c r="P5" s="12"/>
    </row>
    <row r="6" spans="1:16" x14ac:dyDescent="0.3">
      <c r="B6" s="31">
        <v>3</v>
      </c>
      <c r="C6" s="40" t="s">
        <v>16</v>
      </c>
      <c r="D6" s="41">
        <v>1004</v>
      </c>
      <c r="E6" s="32">
        <v>0</v>
      </c>
      <c r="F6" s="42">
        <v>960</v>
      </c>
      <c r="G6" s="32">
        <v>0</v>
      </c>
      <c r="H6" s="49">
        <v>0</v>
      </c>
      <c r="I6" s="48">
        <v>0</v>
      </c>
      <c r="J6" s="32">
        <v>1010</v>
      </c>
      <c r="K6" s="10">
        <v>0</v>
      </c>
      <c r="L6" s="10">
        <f t="shared" si="0"/>
        <v>1010</v>
      </c>
      <c r="M6" s="42">
        <v>0</v>
      </c>
      <c r="N6" s="11">
        <f t="shared" si="1"/>
        <v>1010</v>
      </c>
      <c r="O6" s="12"/>
      <c r="P6" s="12"/>
    </row>
    <row r="7" spans="1:16" ht="15.75" thickBot="1" x14ac:dyDescent="0.35">
      <c r="A7" s="50"/>
      <c r="B7" s="30">
        <v>4</v>
      </c>
      <c r="C7" s="51" t="s">
        <v>17</v>
      </c>
      <c r="D7" s="44">
        <v>0</v>
      </c>
      <c r="E7" s="15">
        <v>0</v>
      </c>
      <c r="F7" s="45">
        <v>0</v>
      </c>
      <c r="G7" s="15">
        <v>0</v>
      </c>
      <c r="H7" s="16">
        <v>0</v>
      </c>
      <c r="I7" s="27">
        <v>0</v>
      </c>
      <c r="J7" s="46">
        <v>0</v>
      </c>
      <c r="K7" s="20">
        <v>0</v>
      </c>
      <c r="L7" s="15">
        <v>0</v>
      </c>
      <c r="M7" s="26">
        <v>0</v>
      </c>
      <c r="N7" s="17">
        <v>0</v>
      </c>
      <c r="O7" s="12"/>
      <c r="P7" s="12"/>
    </row>
    <row r="8" spans="1:16" x14ac:dyDescent="0.3">
      <c r="B8" s="33"/>
      <c r="D8" s="1"/>
      <c r="I8" s="1"/>
      <c r="O8" s="13"/>
      <c r="P8" s="12"/>
    </row>
    <row r="9" spans="1:16" x14ac:dyDescent="0.3">
      <c r="B9" s="12"/>
      <c r="C9" s="34"/>
      <c r="D9" s="35"/>
      <c r="E9" s="36"/>
      <c r="F9" s="37"/>
      <c r="G9" s="36"/>
      <c r="H9" s="36"/>
      <c r="I9" s="38"/>
      <c r="J9" s="36"/>
      <c r="K9" s="36"/>
      <c r="L9" s="36"/>
      <c r="M9" s="37"/>
      <c r="N9" s="35"/>
      <c r="O9" s="13"/>
      <c r="P9" s="12"/>
    </row>
    <row r="10" spans="1:16" x14ac:dyDescent="0.3">
      <c r="A10" s="52"/>
      <c r="B10" s="53"/>
      <c r="C10" s="12"/>
      <c r="D10" s="1"/>
      <c r="I10" s="1"/>
    </row>
    <row r="11" spans="1:16" x14ac:dyDescent="0.3">
      <c r="B11" s="36"/>
      <c r="C11" s="12"/>
      <c r="D11" s="1"/>
      <c r="I11" s="1"/>
    </row>
    <row r="12" spans="1:16" x14ac:dyDescent="0.3">
      <c r="A12" s="52"/>
      <c r="B12" s="53"/>
      <c r="D12" s="1"/>
      <c r="I12" s="1"/>
      <c r="M12" s="18"/>
    </row>
    <row r="13" spans="1:16" x14ac:dyDescent="0.3">
      <c r="B13" s="12"/>
      <c r="C13" s="12"/>
      <c r="D13" s="1"/>
      <c r="I13" s="1"/>
    </row>
    <row r="14" spans="1:16" x14ac:dyDescent="0.3">
      <c r="B14" s="12"/>
      <c r="C14" s="39"/>
      <c r="D14" s="1"/>
      <c r="I14" s="1"/>
    </row>
    <row r="15" spans="1:16" x14ac:dyDescent="0.3">
      <c r="B15" s="12"/>
      <c r="C15" s="12"/>
      <c r="D15" s="1"/>
      <c r="I15" s="1"/>
    </row>
    <row r="16" spans="1:16" x14ac:dyDescent="0.3">
      <c r="B16" s="12"/>
      <c r="C16" s="12"/>
      <c r="D16" s="1"/>
      <c r="I16" s="1"/>
    </row>
    <row r="17" spans="2:9" x14ac:dyDescent="0.3">
      <c r="B17" s="12"/>
      <c r="C17" s="12"/>
      <c r="D17" s="1"/>
      <c r="I17" s="1"/>
    </row>
    <row r="18" spans="2:9" x14ac:dyDescent="0.3">
      <c r="B18" s="12"/>
      <c r="C18" s="12"/>
      <c r="D18" s="1"/>
      <c r="I18" s="1"/>
    </row>
    <row r="19" spans="2:9" x14ac:dyDescent="0.3">
      <c r="B19" s="12"/>
      <c r="C19" s="12"/>
      <c r="D19" s="1"/>
      <c r="I19" s="1"/>
    </row>
    <row r="20" spans="2:9" x14ac:dyDescent="0.3">
      <c r="B20" s="12"/>
      <c r="C20" s="12"/>
      <c r="D20" s="1"/>
      <c r="I20" s="1"/>
    </row>
    <row r="21" spans="2:9" x14ac:dyDescent="0.3">
      <c r="B21" s="12"/>
      <c r="C21" s="12"/>
      <c r="D21" s="1"/>
      <c r="I21" s="1"/>
    </row>
    <row r="22" spans="2:9" x14ac:dyDescent="0.3">
      <c r="B22" s="12"/>
      <c r="C22" s="12"/>
      <c r="D22" s="1"/>
      <c r="I22" s="1"/>
    </row>
    <row r="23" spans="2:9" x14ac:dyDescent="0.3">
      <c r="B23" s="12"/>
      <c r="C23" s="12"/>
      <c r="D23" s="1"/>
      <c r="I23" s="1"/>
    </row>
    <row r="24" spans="2:9" x14ac:dyDescent="0.3">
      <c r="B24" s="12"/>
      <c r="C24" s="12"/>
      <c r="D24" s="1"/>
      <c r="I24" s="1"/>
    </row>
    <row r="25" spans="2:9" x14ac:dyDescent="0.3">
      <c r="B25" s="12"/>
      <c r="C25" s="12"/>
      <c r="D25" s="1"/>
      <c r="I25" s="1"/>
    </row>
    <row r="26" spans="2:9" x14ac:dyDescent="0.3">
      <c r="B26" s="12"/>
      <c r="C26" s="12"/>
      <c r="D26" s="1"/>
      <c r="I26" s="1"/>
    </row>
    <row r="27" spans="2:9" x14ac:dyDescent="0.3">
      <c r="B27" s="12"/>
      <c r="C27" s="12"/>
      <c r="D27" s="1"/>
      <c r="I27" s="1"/>
    </row>
    <row r="28" spans="2:9" x14ac:dyDescent="0.3">
      <c r="B28" s="12"/>
      <c r="C28" s="12"/>
      <c r="D28" s="1"/>
      <c r="I28" s="1"/>
    </row>
    <row r="29" spans="2:9" x14ac:dyDescent="0.3">
      <c r="B29" s="12"/>
      <c r="C29" s="12"/>
      <c r="D29" s="1"/>
      <c r="I29" s="1"/>
    </row>
    <row r="30" spans="2:9" x14ac:dyDescent="0.3">
      <c r="B30" s="12"/>
      <c r="C30" s="12"/>
      <c r="D30" s="1"/>
      <c r="I30" s="1"/>
    </row>
    <row r="31" spans="2:9" x14ac:dyDescent="0.3">
      <c r="B31" s="12"/>
      <c r="C31" s="12"/>
      <c r="D31" s="1"/>
      <c r="I31" s="1"/>
    </row>
    <row r="32" spans="2:9" x14ac:dyDescent="0.3">
      <c r="B32" s="12"/>
      <c r="C32" s="12"/>
      <c r="D32" s="1"/>
      <c r="I32" s="1"/>
    </row>
    <row r="33" spans="2:9" x14ac:dyDescent="0.3">
      <c r="B33" s="12"/>
      <c r="C33" s="12"/>
      <c r="D33" s="1"/>
      <c r="I33" s="1"/>
    </row>
    <row r="34" spans="2:9" x14ac:dyDescent="0.3">
      <c r="B34" s="12"/>
      <c r="C34" s="12"/>
      <c r="D34" s="1"/>
      <c r="I34" s="1"/>
    </row>
    <row r="35" spans="2:9" x14ac:dyDescent="0.3">
      <c r="B35" s="12"/>
      <c r="C35" s="12"/>
      <c r="D35" s="1"/>
      <c r="I35" s="1"/>
    </row>
    <row r="36" spans="2:9" s="14" customFormat="1" x14ac:dyDescent="0.3">
      <c r="B36" s="12"/>
      <c r="C36" s="12"/>
    </row>
    <row r="37" spans="2:9" x14ac:dyDescent="0.3">
      <c r="B37" s="12"/>
      <c r="C37" s="12"/>
      <c r="D37" s="1"/>
      <c r="I37" s="1"/>
    </row>
    <row r="38" spans="2:9" x14ac:dyDescent="0.3">
      <c r="B38" s="12"/>
      <c r="C38" s="12"/>
      <c r="D38" s="1"/>
      <c r="I38" s="1"/>
    </row>
    <row r="39" spans="2:9" x14ac:dyDescent="0.3">
      <c r="B39" s="12"/>
      <c r="C39" s="12"/>
      <c r="D39" s="1"/>
      <c r="I39" s="1"/>
    </row>
    <row r="40" spans="2:9" x14ac:dyDescent="0.3">
      <c r="B40" s="12"/>
      <c r="C40" s="12"/>
      <c r="D40" s="1"/>
      <c r="I40" s="1"/>
    </row>
    <row r="41" spans="2:9" ht="16.5" customHeight="1" x14ac:dyDescent="0.3">
      <c r="B41" s="12"/>
      <c r="C41" s="12"/>
      <c r="D41" s="1"/>
      <c r="I41" s="1"/>
    </row>
    <row r="42" spans="2:9" x14ac:dyDescent="0.3">
      <c r="B42" s="12"/>
      <c r="C42" s="12"/>
      <c r="D42" s="1"/>
      <c r="I42" s="1"/>
    </row>
    <row r="43" spans="2:9" x14ac:dyDescent="0.3">
      <c r="B43" s="12"/>
      <c r="C43" s="12"/>
      <c r="D43" s="1"/>
      <c r="I43" s="1"/>
    </row>
    <row r="44" spans="2:9" x14ac:dyDescent="0.3">
      <c r="B44" s="12"/>
      <c r="C44" s="12"/>
      <c r="D44" s="1"/>
      <c r="I44" s="1"/>
    </row>
    <row r="45" spans="2:9" x14ac:dyDescent="0.3">
      <c r="B45" s="12"/>
      <c r="C45" s="12"/>
      <c r="D45" s="1"/>
      <c r="I45" s="1"/>
    </row>
    <row r="46" spans="2:9" x14ac:dyDescent="0.3">
      <c r="B46" s="12"/>
      <c r="C46" s="12"/>
      <c r="D46" s="1"/>
      <c r="I46" s="1"/>
    </row>
    <row r="47" spans="2:9" x14ac:dyDescent="0.3">
      <c r="B47" s="12"/>
      <c r="C47" s="12"/>
      <c r="D47" s="1"/>
      <c r="I47" s="1"/>
    </row>
    <row r="48" spans="2:9" x14ac:dyDescent="0.3">
      <c r="B48" s="12"/>
      <c r="C48" s="12"/>
      <c r="D48" s="1"/>
      <c r="I48" s="1"/>
    </row>
    <row r="49" spans="2:10" x14ac:dyDescent="0.3">
      <c r="C49" s="12"/>
      <c r="D49" s="1"/>
      <c r="I49" s="1"/>
    </row>
    <row r="50" spans="2:10" x14ac:dyDescent="0.3">
      <c r="B50" s="12"/>
      <c r="D50" s="1"/>
      <c r="I50" s="1"/>
    </row>
    <row r="51" spans="2:10" x14ac:dyDescent="0.3">
      <c r="C51" s="12"/>
      <c r="D51" s="1"/>
      <c r="I51" s="1"/>
    </row>
    <row r="52" spans="2:10" x14ac:dyDescent="0.3">
      <c r="C52" s="2"/>
      <c r="D52" s="1"/>
      <c r="H52" s="3"/>
      <c r="I52" s="1"/>
    </row>
    <row r="53" spans="2:10" x14ac:dyDescent="0.3">
      <c r="C53" s="2"/>
      <c r="D53" s="1"/>
      <c r="H53" s="3"/>
      <c r="I53" s="1"/>
    </row>
    <row r="54" spans="2:10" x14ac:dyDescent="0.3">
      <c r="E54" s="1" t="s">
        <v>15</v>
      </c>
    </row>
    <row r="59" spans="2:10" x14ac:dyDescent="0.3">
      <c r="H59" s="18"/>
    </row>
    <row r="62" spans="2:10" x14ac:dyDescent="0.3">
      <c r="I62" s="3" t="s">
        <v>15</v>
      </c>
      <c r="J62" s="19" t="s">
        <v>15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2022-05-23T12:59:10Z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{0DA2E9AC-31F5-41A4-A732-7FA82901FFC7}</vt:lpwstr>
  </property>
  <property fmtid="{D5CDD505-2E9C-101B-9397-08002B2CF9AE}" pid="3" name="DLPManualFileClassificationLastModifiedBy">
    <vt:lpwstr>SAO\giordanishvili</vt:lpwstr>
  </property>
  <property fmtid="{D5CDD505-2E9C-101B-9397-08002B2CF9AE}" pid="4" name="DLPManualFileClassificationLastModificationDate">
    <vt:lpwstr>1652783839</vt:lpwstr>
  </property>
  <property fmtid="{D5CDD505-2E9C-101B-9397-08002B2CF9AE}" pid="5" name="DLPManualFileClassificationVersion">
    <vt:lpwstr>11.9.0.81</vt:lpwstr>
  </property>
</Properties>
</file>